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0445074C-56F4-4A1C-B3C5-EA1879352618}" xr6:coauthVersionLast="47" xr6:coauthVersionMax="47" xr10:uidLastSave="{00000000-0000-0000-0000-000000000000}"/>
  <bookViews>
    <workbookView xWindow="0" yWindow="2145" windowWidth="28800" windowHeight="13455" xr2:uid="{00000000-000D-0000-FFFF-FFFF00000000}"/>
  </bookViews>
  <sheets>
    <sheet name="Калькулятор ХВС 2023 г." sheetId="2" r:id="rId1"/>
  </sheets>
  <calcPr calcId="191029"/>
</workbook>
</file>

<file path=xl/calcChain.xml><?xml version="1.0" encoding="utf-8"?>
<calcChain xmlns="http://schemas.openxmlformats.org/spreadsheetml/2006/main">
  <c r="J6" i="2" l="1"/>
  <c r="J41" i="2"/>
  <c r="J34" i="2"/>
  <c r="J45" i="2" s="1"/>
  <c r="J27" i="2"/>
  <c r="J20" i="2"/>
  <c r="J13" i="2"/>
  <c r="J48" i="2" l="1"/>
</calcChain>
</file>

<file path=xl/sharedStrings.xml><?xml version="1.0" encoding="utf-8"?>
<sst xmlns="http://schemas.openxmlformats.org/spreadsheetml/2006/main" count="37" uniqueCount="21">
  <si>
    <t>Стоимость подключения за нагрузку (с НДС) (руб.)</t>
  </si>
  <si>
    <t>протяженность, м</t>
  </si>
  <si>
    <t>70 мм (с НДС) (руб.)</t>
  </si>
  <si>
    <t>Стоимость за строительство</t>
  </si>
  <si>
    <t xml:space="preserve">сети водоснабжения при </t>
  </si>
  <si>
    <t xml:space="preserve">подземной прокладке </t>
  </si>
  <si>
    <t>диаметром трубы от 40 мм до</t>
  </si>
  <si>
    <t>диаметром трубы от 70 мм до</t>
  </si>
  <si>
    <t>100 мм (с НДС) (руб.)</t>
  </si>
  <si>
    <t>до 150 мм (с НДС) (руб.)</t>
  </si>
  <si>
    <t>диаметром трубы от 100 мм</t>
  </si>
  <si>
    <t>диаметром трубы от 150 мм</t>
  </si>
  <si>
    <t>до 200 мм (с НДС) (руб.)</t>
  </si>
  <si>
    <t>диаметром трубы от 200 мм</t>
  </si>
  <si>
    <t>до 250 мм (с НДС) (руб.)</t>
  </si>
  <si>
    <r>
      <t xml:space="preserve">Расчет ориентировочной стоимости технологического присоединения к централизованной системе                                 </t>
    </r>
    <r>
      <rPr>
        <b/>
        <sz val="18"/>
        <color theme="1"/>
        <rFont val="Times New Roman"/>
        <family val="1"/>
        <charset val="204"/>
      </rPr>
      <t>холодного водоснабжения</t>
    </r>
  </si>
  <si>
    <t>строительство сети (с НДС) (руб.)</t>
  </si>
  <si>
    <t xml:space="preserve">Суммарно стоимость за </t>
  </si>
  <si>
    <t>Суммарно стоимость подключения (с НДС) (руб.)</t>
  </si>
  <si>
    <r>
      <t>Подключаемая нагрузка, м</t>
    </r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>/сут</t>
    </r>
  </si>
  <si>
    <t>Примечание: в случае отсутствия тарифной ставки за протяженность водопроводной сети необходимого диметра (стоимость за строительсво сети равна нулю) размер платы за подключение устанавливается органом регулирования тарифов индивидуально.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</si>
</sst>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1" fillId="3" borderId="0" xfId="0" applyFont="1" applyFill="1"/>
    <xf numFmtId="0" fontId="5" fillId="3" borderId="0" xfId="0" applyFont="1" applyFill="1"/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left" wrapText="1"/>
      <protection hidden="1"/>
    </xf>
    <xf numFmtId="0" fontId="5" fillId="3" borderId="4" xfId="0" applyFont="1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Protection="1">
      <protection hidden="1"/>
    </xf>
    <xf numFmtId="0" fontId="5" fillId="3" borderId="0" xfId="0" applyFont="1" applyFill="1" applyAlignment="1" applyProtection="1">
      <alignment horizontal="left" wrapText="1"/>
      <protection hidden="1"/>
    </xf>
    <xf numFmtId="0" fontId="5" fillId="3" borderId="0" xfId="0" applyFont="1" applyFill="1" applyAlignment="1" applyProtection="1">
      <alignment horizontal="left" vertical="top" wrapText="1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 vertical="top" wrapText="1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 vertical="top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2" borderId="3" xfId="0" applyFont="1" applyFill="1" applyBorder="1" applyAlignment="1" applyProtection="1">
      <alignment horizontal="center" vertical="top" wrapText="1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 wrapText="1"/>
      <protection hidden="1"/>
    </xf>
    <xf numFmtId="0" fontId="5" fillId="3" borderId="0" xfId="0" applyFont="1" applyFill="1" applyAlignment="1">
      <alignment horizont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hidden="1"/>
    </xf>
    <xf numFmtId="164" fontId="5" fillId="2" borderId="2" xfId="0" applyNumberFormat="1" applyFont="1" applyFill="1" applyBorder="1" applyAlignment="1" applyProtection="1">
      <alignment horizontal="center" vertical="center"/>
      <protection hidden="1"/>
    </xf>
    <xf numFmtId="164" fontId="5" fillId="2" borderId="3" xfId="0" applyNumberFormat="1" applyFont="1" applyFill="1" applyBorder="1" applyAlignment="1" applyProtection="1">
      <alignment horizontal="center" vertic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5" fillId="2" borderId="2" xfId="0" applyNumberFormat="1" applyFont="1" applyFill="1" applyBorder="1" applyAlignment="1" applyProtection="1">
      <alignment horizontal="center"/>
      <protection hidden="1"/>
    </xf>
    <xf numFmtId="164" fontId="5" fillId="2" borderId="3" xfId="0" applyNumberFormat="1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D471"/>
  <sheetViews>
    <sheetView showGridLines="0" tabSelected="1" zoomScale="85" zoomScaleNormal="85" workbookViewId="0">
      <selection activeCell="N8" sqref="N8"/>
    </sheetView>
  </sheetViews>
  <sheetFormatPr defaultRowHeight="15" x14ac:dyDescent="0.25"/>
  <cols>
    <col min="1" max="1" width="1.5703125" customWidth="1"/>
  </cols>
  <sheetData>
    <row r="1" spans="1:290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</row>
    <row r="2" spans="1:290" ht="72" customHeight="1" thickBot="1" x14ac:dyDescent="0.3">
      <c r="A2" s="4"/>
      <c r="B2" s="20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</row>
    <row r="3" spans="1:290" ht="15.75" thickBo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</row>
    <row r="4" spans="1:290" ht="23.25" thickBot="1" x14ac:dyDescent="0.35">
      <c r="A4" s="4"/>
      <c r="B4" s="6" t="s">
        <v>19</v>
      </c>
      <c r="C4" s="6"/>
      <c r="D4" s="6"/>
      <c r="E4" s="6"/>
      <c r="F4" s="6"/>
      <c r="G4" s="4"/>
      <c r="H4" s="4"/>
      <c r="I4" s="4"/>
      <c r="J4" s="17"/>
      <c r="K4" s="23"/>
      <c r="L4" s="18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</row>
    <row r="5" spans="1:290" ht="19.5" thickBot="1" x14ac:dyDescent="0.35">
      <c r="A5" s="4"/>
      <c r="B5" s="6"/>
      <c r="C5" s="6"/>
      <c r="D5" s="6"/>
      <c r="E5" s="6"/>
      <c r="F5" s="6"/>
      <c r="G5" s="4"/>
      <c r="H5" s="4"/>
      <c r="I5" s="4"/>
      <c r="J5" s="7"/>
      <c r="K5" s="7"/>
      <c r="L5" s="7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</row>
    <row r="6" spans="1:290" ht="36" customHeight="1" thickBot="1" x14ac:dyDescent="0.35">
      <c r="A6" s="4"/>
      <c r="B6" s="24" t="s">
        <v>0</v>
      </c>
      <c r="C6" s="24"/>
      <c r="D6" s="24"/>
      <c r="E6" s="24"/>
      <c r="F6" s="6"/>
      <c r="G6" s="4"/>
      <c r="H6" s="4"/>
      <c r="I6" s="4"/>
      <c r="J6" s="26">
        <f>J4*15330.83*1.2</f>
        <v>0</v>
      </c>
      <c r="K6" s="27"/>
      <c r="L6" s="28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</row>
    <row r="7" spans="1:290" ht="18.75" x14ac:dyDescent="0.3">
      <c r="A7" s="4"/>
      <c r="B7" s="8"/>
      <c r="C7" s="8"/>
      <c r="D7" s="8"/>
      <c r="E7" s="8"/>
      <c r="F7" s="9"/>
      <c r="G7" s="10"/>
      <c r="H7" s="10"/>
      <c r="I7" s="10"/>
      <c r="J7" s="11"/>
      <c r="K7" s="11"/>
      <c r="L7" s="11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</row>
    <row r="8" spans="1:290" ht="18.75" x14ac:dyDescent="0.3">
      <c r="A8" s="4"/>
      <c r="B8" s="13"/>
      <c r="C8" s="13"/>
      <c r="D8" s="13"/>
      <c r="E8" s="13"/>
      <c r="F8" s="6"/>
      <c r="G8" s="4"/>
      <c r="H8" s="4"/>
      <c r="I8" s="4"/>
      <c r="J8" s="7"/>
      <c r="K8" s="7"/>
      <c r="L8" s="7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</row>
    <row r="9" spans="1:290" ht="18.75" x14ac:dyDescent="0.3">
      <c r="A9" s="4"/>
      <c r="B9" s="14" t="s">
        <v>3</v>
      </c>
      <c r="C9" s="14"/>
      <c r="D9" s="14"/>
      <c r="E9" s="14"/>
      <c r="F9" s="6"/>
      <c r="G9" s="4"/>
      <c r="H9" s="4"/>
      <c r="I9" s="4"/>
      <c r="J9" s="4"/>
      <c r="K9" s="4"/>
      <c r="L9" s="4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</row>
    <row r="10" spans="1:290" ht="18.75" x14ac:dyDescent="0.3">
      <c r="A10" s="4"/>
      <c r="B10" s="14" t="s">
        <v>4</v>
      </c>
      <c r="C10" s="14"/>
      <c r="D10" s="14"/>
      <c r="E10" s="14"/>
      <c r="F10" s="6"/>
      <c r="G10" s="4"/>
      <c r="H10" s="4"/>
      <c r="I10" s="4"/>
      <c r="J10" s="4"/>
      <c r="K10" s="4"/>
      <c r="L10" s="4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</row>
    <row r="11" spans="1:290" ht="18.75" x14ac:dyDescent="0.3">
      <c r="A11" s="4"/>
      <c r="B11" s="14" t="s">
        <v>5</v>
      </c>
      <c r="C11" s="14"/>
      <c r="D11" s="14"/>
      <c r="E11" s="14"/>
      <c r="F11" s="6"/>
      <c r="G11" s="7"/>
      <c r="H11" s="7"/>
      <c r="I11" s="7"/>
      <c r="J11" s="5"/>
      <c r="K11" s="5"/>
      <c r="L11" s="5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</row>
    <row r="12" spans="1:290" ht="19.5" thickBot="1" x14ac:dyDescent="0.35">
      <c r="A12" s="4"/>
      <c r="B12" s="14" t="s">
        <v>6</v>
      </c>
      <c r="C12" s="14"/>
      <c r="D12" s="14"/>
      <c r="E12" s="14"/>
      <c r="F12" s="6"/>
      <c r="G12" s="7"/>
      <c r="H12" s="7"/>
      <c r="I12" s="7"/>
      <c r="J12" s="5"/>
      <c r="K12" s="5"/>
      <c r="L12" s="5"/>
      <c r="M12" s="2"/>
      <c r="N12" s="2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</row>
    <row r="13" spans="1:290" ht="19.5" thickBot="1" x14ac:dyDescent="0.35">
      <c r="A13" s="4"/>
      <c r="B13" s="19" t="s">
        <v>2</v>
      </c>
      <c r="C13" s="19"/>
      <c r="D13" s="19"/>
      <c r="E13" s="19"/>
      <c r="F13" s="6"/>
      <c r="G13" s="17"/>
      <c r="H13" s="18"/>
      <c r="I13" s="4"/>
      <c r="J13" s="29">
        <f>G13*0*1.2</f>
        <v>0</v>
      </c>
      <c r="K13" s="30"/>
      <c r="L13" s="31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</row>
    <row r="14" spans="1:290" ht="18.75" x14ac:dyDescent="0.3">
      <c r="A14" s="4"/>
      <c r="B14" s="9"/>
      <c r="C14" s="9"/>
      <c r="D14" s="9"/>
      <c r="E14" s="9"/>
      <c r="F14" s="9"/>
      <c r="G14" s="15" t="s">
        <v>1</v>
      </c>
      <c r="H14" s="15"/>
      <c r="I14" s="11"/>
      <c r="J14" s="12"/>
      <c r="K14" s="12"/>
      <c r="L14" s="1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</row>
    <row r="15" spans="1:290" ht="18.75" x14ac:dyDescent="0.3">
      <c r="A15" s="4"/>
      <c r="B15" s="6"/>
      <c r="C15" s="6"/>
      <c r="D15" s="6"/>
      <c r="E15" s="6"/>
      <c r="F15" s="6"/>
      <c r="G15" s="7"/>
      <c r="H15" s="7"/>
      <c r="I15" s="7"/>
      <c r="J15" s="5"/>
      <c r="K15" s="5"/>
      <c r="L15" s="5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</row>
    <row r="16" spans="1:290" ht="18.75" x14ac:dyDescent="0.3">
      <c r="A16" s="4"/>
      <c r="B16" s="14" t="s">
        <v>3</v>
      </c>
      <c r="C16" s="14"/>
      <c r="D16" s="14"/>
      <c r="E16" s="14"/>
      <c r="F16" s="6"/>
      <c r="G16" s="4"/>
      <c r="H16" s="4"/>
      <c r="I16" s="4"/>
      <c r="J16" s="4"/>
      <c r="K16" s="4"/>
      <c r="L16" s="4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</row>
    <row r="17" spans="1:290" ht="18.75" x14ac:dyDescent="0.3">
      <c r="A17" s="4"/>
      <c r="B17" s="14" t="s">
        <v>4</v>
      </c>
      <c r="C17" s="14"/>
      <c r="D17" s="14"/>
      <c r="E17" s="14"/>
      <c r="F17" s="6"/>
      <c r="G17" s="4"/>
      <c r="H17" s="4"/>
      <c r="I17" s="4"/>
      <c r="J17" s="4"/>
      <c r="K17" s="4"/>
      <c r="L17" s="4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</row>
    <row r="18" spans="1:290" ht="18.75" x14ac:dyDescent="0.3">
      <c r="A18" s="4"/>
      <c r="B18" s="14" t="s">
        <v>5</v>
      </c>
      <c r="C18" s="14"/>
      <c r="D18" s="14"/>
      <c r="E18" s="14"/>
      <c r="F18" s="6"/>
      <c r="G18" s="7"/>
      <c r="H18" s="7"/>
      <c r="I18" s="7"/>
      <c r="J18" s="5"/>
      <c r="K18" s="5"/>
      <c r="L18" s="5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</row>
    <row r="19" spans="1:290" ht="19.5" thickBot="1" x14ac:dyDescent="0.35">
      <c r="A19" s="4"/>
      <c r="B19" s="14" t="s">
        <v>7</v>
      </c>
      <c r="C19" s="14"/>
      <c r="D19" s="14"/>
      <c r="E19" s="14"/>
      <c r="F19" s="6"/>
      <c r="G19" s="7"/>
      <c r="H19" s="7"/>
      <c r="I19" s="7"/>
      <c r="J19" s="5"/>
      <c r="K19" s="5"/>
      <c r="L19" s="5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</row>
    <row r="20" spans="1:290" ht="19.5" thickBot="1" x14ac:dyDescent="0.35">
      <c r="A20" s="4"/>
      <c r="B20" s="19" t="s">
        <v>8</v>
      </c>
      <c r="C20" s="19"/>
      <c r="D20" s="19"/>
      <c r="E20" s="19"/>
      <c r="F20" s="6"/>
      <c r="G20" s="17"/>
      <c r="H20" s="18"/>
      <c r="I20" s="4"/>
      <c r="J20" s="29">
        <f>G20*0*1.2</f>
        <v>0</v>
      </c>
      <c r="K20" s="30"/>
      <c r="L20" s="31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</row>
    <row r="21" spans="1:290" ht="18.75" x14ac:dyDescent="0.3">
      <c r="A21" s="4"/>
      <c r="B21" s="9"/>
      <c r="C21" s="9"/>
      <c r="D21" s="9"/>
      <c r="E21" s="9"/>
      <c r="F21" s="9"/>
      <c r="G21" s="15" t="s">
        <v>1</v>
      </c>
      <c r="H21" s="15"/>
      <c r="I21" s="11"/>
      <c r="J21" s="12"/>
      <c r="K21" s="12"/>
      <c r="L21" s="12"/>
      <c r="M21" s="2"/>
      <c r="N21" s="2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</row>
    <row r="22" spans="1:290" ht="18.75" x14ac:dyDescent="0.3">
      <c r="A22" s="4"/>
      <c r="B22" s="6"/>
      <c r="C22" s="6"/>
      <c r="D22" s="6"/>
      <c r="E22" s="6"/>
      <c r="F22" s="6"/>
      <c r="G22" s="6"/>
      <c r="H22" s="6"/>
      <c r="I22" s="6"/>
      <c r="J22" s="5"/>
      <c r="K22" s="5"/>
      <c r="L22" s="5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</row>
    <row r="23" spans="1:290" ht="18.75" x14ac:dyDescent="0.3">
      <c r="A23" s="4"/>
      <c r="B23" s="14" t="s">
        <v>3</v>
      </c>
      <c r="C23" s="14"/>
      <c r="D23" s="14"/>
      <c r="E23" s="14"/>
      <c r="F23" s="6"/>
      <c r="G23" s="4"/>
      <c r="H23" s="4"/>
      <c r="I23" s="4"/>
      <c r="J23" s="4"/>
      <c r="K23" s="4"/>
      <c r="L23" s="4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</row>
    <row r="24" spans="1:290" ht="18.75" x14ac:dyDescent="0.3">
      <c r="A24" s="4"/>
      <c r="B24" s="14" t="s">
        <v>4</v>
      </c>
      <c r="C24" s="14"/>
      <c r="D24" s="14"/>
      <c r="E24" s="14"/>
      <c r="F24" s="6"/>
      <c r="G24" s="4"/>
      <c r="H24" s="4"/>
      <c r="I24" s="4"/>
      <c r="J24" s="4"/>
      <c r="K24" s="4"/>
      <c r="L24" s="4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</row>
    <row r="25" spans="1:290" ht="18.75" x14ac:dyDescent="0.3">
      <c r="A25" s="4"/>
      <c r="B25" s="14" t="s">
        <v>5</v>
      </c>
      <c r="C25" s="14"/>
      <c r="D25" s="14"/>
      <c r="E25" s="14"/>
      <c r="F25" s="6"/>
      <c r="G25" s="7"/>
      <c r="H25" s="7"/>
      <c r="I25" s="7"/>
      <c r="J25" s="5"/>
      <c r="K25" s="5"/>
      <c r="L25" s="5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</row>
    <row r="26" spans="1:290" ht="19.5" thickBot="1" x14ac:dyDescent="0.35">
      <c r="A26" s="4"/>
      <c r="B26" s="14" t="s">
        <v>10</v>
      </c>
      <c r="C26" s="14"/>
      <c r="D26" s="14"/>
      <c r="E26" s="14"/>
      <c r="F26" s="6"/>
      <c r="G26" s="7"/>
      <c r="H26" s="7"/>
      <c r="I26" s="7"/>
      <c r="J26" s="5"/>
      <c r="K26" s="5"/>
      <c r="L26" s="5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</row>
    <row r="27" spans="1:290" ht="19.5" thickBot="1" x14ac:dyDescent="0.35">
      <c r="A27" s="4"/>
      <c r="B27" s="19" t="s">
        <v>9</v>
      </c>
      <c r="C27" s="19"/>
      <c r="D27" s="19"/>
      <c r="E27" s="19"/>
      <c r="F27" s="6"/>
      <c r="G27" s="17"/>
      <c r="H27" s="18"/>
      <c r="I27" s="4"/>
      <c r="J27" s="29">
        <f>G27*0*1.2</f>
        <v>0</v>
      </c>
      <c r="K27" s="30"/>
      <c r="L27" s="31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</row>
    <row r="28" spans="1:290" ht="18.75" x14ac:dyDescent="0.3">
      <c r="A28" s="4"/>
      <c r="B28" s="9"/>
      <c r="C28" s="9"/>
      <c r="D28" s="9"/>
      <c r="E28" s="9"/>
      <c r="F28" s="9"/>
      <c r="G28" s="15" t="s">
        <v>1</v>
      </c>
      <c r="H28" s="15"/>
      <c r="I28" s="11"/>
      <c r="J28" s="12"/>
      <c r="K28" s="12"/>
      <c r="L28" s="12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</row>
    <row r="29" spans="1:290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</row>
    <row r="30" spans="1:290" ht="18.75" x14ac:dyDescent="0.3">
      <c r="A30" s="4"/>
      <c r="B30" s="14" t="s">
        <v>3</v>
      </c>
      <c r="C30" s="14"/>
      <c r="D30" s="14"/>
      <c r="E30" s="14"/>
      <c r="F30" s="6"/>
      <c r="G30" s="4"/>
      <c r="H30" s="4"/>
      <c r="I30" s="4"/>
      <c r="J30" s="4"/>
      <c r="K30" s="4"/>
      <c r="L30" s="4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</row>
    <row r="31" spans="1:290" ht="18.75" x14ac:dyDescent="0.3">
      <c r="A31" s="4"/>
      <c r="B31" s="14" t="s">
        <v>4</v>
      </c>
      <c r="C31" s="14"/>
      <c r="D31" s="14"/>
      <c r="E31" s="14"/>
      <c r="F31" s="6"/>
      <c r="G31" s="4"/>
      <c r="H31" s="4"/>
      <c r="I31" s="4"/>
      <c r="J31" s="4"/>
      <c r="K31" s="4"/>
      <c r="L31" s="4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</row>
    <row r="32" spans="1:290" ht="18.75" x14ac:dyDescent="0.3">
      <c r="A32" s="4"/>
      <c r="B32" s="14" t="s">
        <v>5</v>
      </c>
      <c r="C32" s="14"/>
      <c r="D32" s="14"/>
      <c r="E32" s="14"/>
      <c r="F32" s="6"/>
      <c r="G32" s="7"/>
      <c r="H32" s="7"/>
      <c r="I32" s="7"/>
      <c r="J32" s="5"/>
      <c r="K32" s="5"/>
      <c r="L32" s="5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</row>
    <row r="33" spans="1:290" ht="19.5" thickBot="1" x14ac:dyDescent="0.35">
      <c r="A33" s="4"/>
      <c r="B33" s="14" t="s">
        <v>11</v>
      </c>
      <c r="C33" s="14"/>
      <c r="D33" s="14"/>
      <c r="E33" s="14"/>
      <c r="F33" s="6"/>
      <c r="G33" s="7"/>
      <c r="H33" s="7"/>
      <c r="I33" s="7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</row>
    <row r="34" spans="1:290" ht="19.5" thickBot="1" x14ac:dyDescent="0.35">
      <c r="A34" s="4"/>
      <c r="B34" s="19" t="s">
        <v>12</v>
      </c>
      <c r="C34" s="19"/>
      <c r="D34" s="19"/>
      <c r="E34" s="19"/>
      <c r="F34" s="6"/>
      <c r="G34" s="17"/>
      <c r="H34" s="18"/>
      <c r="I34" s="4"/>
      <c r="J34" s="29">
        <f>G34*0*1.2</f>
        <v>0</v>
      </c>
      <c r="K34" s="30"/>
      <c r="L34" s="3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</row>
    <row r="35" spans="1:290" ht="18.75" x14ac:dyDescent="0.3">
      <c r="A35" s="4"/>
      <c r="B35" s="9"/>
      <c r="C35" s="9"/>
      <c r="D35" s="9"/>
      <c r="E35" s="9"/>
      <c r="F35" s="9"/>
      <c r="G35" s="15" t="s">
        <v>1</v>
      </c>
      <c r="H35" s="15"/>
      <c r="I35" s="11"/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</row>
    <row r="36" spans="1:29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</row>
    <row r="37" spans="1:290" ht="18.75" x14ac:dyDescent="0.3">
      <c r="A37" s="4"/>
      <c r="B37" s="14" t="s">
        <v>3</v>
      </c>
      <c r="C37" s="14"/>
      <c r="D37" s="14"/>
      <c r="E37" s="14"/>
      <c r="F37" s="6"/>
      <c r="G37" s="4"/>
      <c r="H37" s="4"/>
      <c r="I37" s="4"/>
      <c r="J37" s="4"/>
      <c r="K37" s="4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</row>
    <row r="38" spans="1:290" ht="18.75" x14ac:dyDescent="0.3">
      <c r="A38" s="4"/>
      <c r="B38" s="14" t="s">
        <v>4</v>
      </c>
      <c r="C38" s="14"/>
      <c r="D38" s="14"/>
      <c r="E38" s="14"/>
      <c r="F38" s="6"/>
      <c r="G38" s="4"/>
      <c r="H38" s="4"/>
      <c r="I38" s="4"/>
      <c r="J38" s="4"/>
      <c r="K38" s="4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</row>
    <row r="39" spans="1:290" ht="18.75" x14ac:dyDescent="0.3">
      <c r="A39" s="4"/>
      <c r="B39" s="14" t="s">
        <v>5</v>
      </c>
      <c r="C39" s="14"/>
      <c r="D39" s="14"/>
      <c r="E39" s="14"/>
      <c r="F39" s="6"/>
      <c r="G39" s="7"/>
      <c r="H39" s="7"/>
      <c r="I39" s="7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</row>
    <row r="40" spans="1:290" ht="19.5" thickBot="1" x14ac:dyDescent="0.35">
      <c r="A40" s="4"/>
      <c r="B40" s="14" t="s">
        <v>13</v>
      </c>
      <c r="C40" s="14"/>
      <c r="D40" s="14"/>
      <c r="E40" s="14"/>
      <c r="F40" s="6"/>
      <c r="G40" s="7"/>
      <c r="H40" s="7"/>
      <c r="I40" s="7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</row>
    <row r="41" spans="1:290" ht="19.5" thickBot="1" x14ac:dyDescent="0.35">
      <c r="A41" s="4"/>
      <c r="B41" s="19" t="s">
        <v>14</v>
      </c>
      <c r="C41" s="19"/>
      <c r="D41" s="19"/>
      <c r="E41" s="19"/>
      <c r="F41" s="6"/>
      <c r="G41" s="17"/>
      <c r="H41" s="18"/>
      <c r="I41" s="4"/>
      <c r="J41" s="29">
        <f>G41*0*1.2</f>
        <v>0</v>
      </c>
      <c r="K41" s="30"/>
      <c r="L41" s="3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</row>
    <row r="42" spans="1:290" ht="18.75" x14ac:dyDescent="0.3">
      <c r="A42" s="4"/>
      <c r="B42" s="9"/>
      <c r="C42" s="9"/>
      <c r="D42" s="9"/>
      <c r="E42" s="9"/>
      <c r="F42" s="9"/>
      <c r="G42" s="15" t="s">
        <v>1</v>
      </c>
      <c r="H42" s="15"/>
      <c r="I42" s="11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</row>
    <row r="43" spans="1:290" ht="18.75" x14ac:dyDescent="0.3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</row>
    <row r="44" spans="1:290" ht="19.5" thickBot="1" x14ac:dyDescent="0.35">
      <c r="A44" s="4"/>
      <c r="B44" s="14" t="s">
        <v>17</v>
      </c>
      <c r="C44" s="14"/>
      <c r="D44" s="14"/>
      <c r="E44" s="14"/>
      <c r="F44" s="6"/>
      <c r="G44" s="6"/>
      <c r="H44" s="6"/>
      <c r="I44" s="6"/>
      <c r="J44" s="6"/>
      <c r="K44" s="6"/>
      <c r="L44" s="6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</row>
    <row r="45" spans="1:290" ht="19.5" thickBot="1" x14ac:dyDescent="0.35">
      <c r="A45" s="4"/>
      <c r="B45" s="14" t="s">
        <v>16</v>
      </c>
      <c r="C45" s="14"/>
      <c r="D45" s="14"/>
      <c r="E45" s="14"/>
      <c r="F45" s="14"/>
      <c r="G45" s="6"/>
      <c r="H45" s="6"/>
      <c r="I45" s="6"/>
      <c r="J45" s="29">
        <f>J13+J20+J27+J34+J41</f>
        <v>0</v>
      </c>
      <c r="K45" s="30"/>
      <c r="L45" s="31"/>
      <c r="M45" s="3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</row>
    <row r="46" spans="1:290" ht="18.75" x14ac:dyDescent="0.3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3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</row>
    <row r="47" spans="1:290" ht="19.5" thickBot="1" x14ac:dyDescent="0.3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3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</row>
    <row r="48" spans="1:290" ht="19.5" thickBot="1" x14ac:dyDescent="0.35">
      <c r="A48" s="4"/>
      <c r="B48" s="16" t="s">
        <v>18</v>
      </c>
      <c r="C48" s="16"/>
      <c r="D48" s="16"/>
      <c r="E48" s="16"/>
      <c r="F48" s="16"/>
      <c r="G48" s="16"/>
      <c r="H48" s="16"/>
      <c r="I48" s="6"/>
      <c r="J48" s="29">
        <f>J6+J45</f>
        <v>0</v>
      </c>
      <c r="K48" s="30"/>
      <c r="L48" s="31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</row>
    <row r="49" spans="1:290" ht="18.75" x14ac:dyDescent="0.3">
      <c r="A49" s="4"/>
      <c r="B49" s="14"/>
      <c r="C49" s="14"/>
      <c r="D49" s="14"/>
      <c r="E49" s="14"/>
      <c r="F49" s="14"/>
      <c r="G49" s="6"/>
      <c r="H49" s="6"/>
      <c r="I49" s="6"/>
      <c r="J49" s="4"/>
      <c r="K49" s="4"/>
      <c r="L49" s="4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</row>
    <row r="50" spans="1:290" ht="76.5" customHeight="1" x14ac:dyDescent="0.3">
      <c r="A50" s="25" t="s">
        <v>20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3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</row>
    <row r="51" spans="1:290" ht="18.75" x14ac:dyDescent="0.3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</row>
    <row r="52" spans="1:290" ht="18.75" x14ac:dyDescent="0.3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</row>
    <row r="53" spans="1:290" ht="18.75" x14ac:dyDescent="0.3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</row>
    <row r="54" spans="1:290" ht="18.75" x14ac:dyDescent="0.3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</row>
    <row r="55" spans="1:290" ht="18.75" x14ac:dyDescent="0.3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</row>
    <row r="56" spans="1:290" ht="18.75" x14ac:dyDescent="0.3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</row>
    <row r="57" spans="1:290" ht="18.75" x14ac:dyDescent="0.3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</row>
    <row r="58" spans="1:290" ht="18.75" x14ac:dyDescent="0.3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</row>
    <row r="59" spans="1:290" ht="18.75" x14ac:dyDescent="0.3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</row>
    <row r="60" spans="1:29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</row>
    <row r="61" spans="1:29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</row>
    <row r="62" spans="1:29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</row>
    <row r="63" spans="1:29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</row>
    <row r="64" spans="1:29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</row>
    <row r="65" spans="1:29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</row>
    <row r="66" spans="1:29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</row>
    <row r="67" spans="1:29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</row>
    <row r="68" spans="1:29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</row>
    <row r="69" spans="1:29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</row>
    <row r="70" spans="1:29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</row>
    <row r="71" spans="1:29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</row>
    <row r="72" spans="1:29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</row>
    <row r="73" spans="1:29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</row>
    <row r="74" spans="1:29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</row>
    <row r="75" spans="1:29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</row>
    <row r="76" spans="1:29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</row>
    <row r="77" spans="1:29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</row>
    <row r="78" spans="1:29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</row>
    <row r="79" spans="1:29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</row>
    <row r="80" spans="1:29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</row>
    <row r="81" spans="1:29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</row>
    <row r="82" spans="1:29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</row>
    <row r="83" spans="1:29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</row>
    <row r="84" spans="1:29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</row>
    <row r="85" spans="1:29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</row>
    <row r="86" spans="1:29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</row>
    <row r="87" spans="1:29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</row>
    <row r="88" spans="1:29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</row>
    <row r="89" spans="1:29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</row>
    <row r="90" spans="1:29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</row>
    <row r="91" spans="1:29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</row>
    <row r="92" spans="1:29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</row>
    <row r="93" spans="1:29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</row>
    <row r="94" spans="1:29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</row>
    <row r="95" spans="1:29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</row>
    <row r="96" spans="1:29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</row>
    <row r="97" spans="1:29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</row>
    <row r="98" spans="1:29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</row>
    <row r="99" spans="1:29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</row>
    <row r="100" spans="1:29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</row>
    <row r="101" spans="1:29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</row>
    <row r="102" spans="1:29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</row>
    <row r="103" spans="1:29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</row>
    <row r="104" spans="1:29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</row>
    <row r="105" spans="1:29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</row>
    <row r="106" spans="1:29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</row>
    <row r="107" spans="1:29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</row>
    <row r="108" spans="1:29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</row>
    <row r="109" spans="1:29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</row>
    <row r="110" spans="1:29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</row>
    <row r="111" spans="1:29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</row>
    <row r="112" spans="1:29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</row>
    <row r="113" spans="1:29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</row>
    <row r="114" spans="1:29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</row>
    <row r="115" spans="1:29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</row>
    <row r="116" spans="1:29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</row>
    <row r="117" spans="1:29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</row>
    <row r="118" spans="1:29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</row>
    <row r="119" spans="1:29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</row>
    <row r="120" spans="1:29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</row>
    <row r="121" spans="1:29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</row>
    <row r="122" spans="1:29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</row>
    <row r="123" spans="1:29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</row>
    <row r="124" spans="1:29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</row>
    <row r="125" spans="1:29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</row>
    <row r="126" spans="1:29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</row>
    <row r="127" spans="1:29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</row>
    <row r="128" spans="1:29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</row>
    <row r="129" spans="1:29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</row>
    <row r="130" spans="1:29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</row>
    <row r="131" spans="1:29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</row>
    <row r="132" spans="1:29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</row>
    <row r="133" spans="1:29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</row>
    <row r="134" spans="1:29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</row>
    <row r="135" spans="1:29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</row>
    <row r="136" spans="1:29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</row>
    <row r="137" spans="1:29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</row>
    <row r="138" spans="1:29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</row>
    <row r="139" spans="1:29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</row>
    <row r="140" spans="1:29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</row>
    <row r="141" spans="1:29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</row>
    <row r="142" spans="1:29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</row>
    <row r="143" spans="1:29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</row>
    <row r="144" spans="1:29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</row>
    <row r="145" spans="1:29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</row>
    <row r="146" spans="1:29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</row>
    <row r="147" spans="1:29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</row>
    <row r="148" spans="1:29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</row>
    <row r="149" spans="1:29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</row>
    <row r="150" spans="1:29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</row>
    <row r="151" spans="1:29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</row>
    <row r="152" spans="1:29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</row>
    <row r="153" spans="1:29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</row>
    <row r="154" spans="1:29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</row>
    <row r="155" spans="1:29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</row>
    <row r="156" spans="1:29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</row>
    <row r="157" spans="1:29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</row>
    <row r="158" spans="1:29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</row>
    <row r="159" spans="1:29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</row>
    <row r="160" spans="1:29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</row>
    <row r="161" spans="1:29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</row>
    <row r="162" spans="1:29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</row>
    <row r="163" spans="1:29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</row>
    <row r="164" spans="1:29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</row>
    <row r="165" spans="1:29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</row>
    <row r="166" spans="1:29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</row>
    <row r="167" spans="1:29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</row>
    <row r="168" spans="1:29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</row>
    <row r="169" spans="1:29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</row>
    <row r="170" spans="1:29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</row>
    <row r="171" spans="1:29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</row>
    <row r="172" spans="1:29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</row>
    <row r="173" spans="1:29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</row>
    <row r="174" spans="1:29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</row>
    <row r="175" spans="1:29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</row>
    <row r="176" spans="1:29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</row>
    <row r="177" spans="1:29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</row>
    <row r="178" spans="1:29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</row>
    <row r="179" spans="1:29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</row>
    <row r="180" spans="1:29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</row>
    <row r="181" spans="1:29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</row>
    <row r="182" spans="1:29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</row>
    <row r="183" spans="1:29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</row>
    <row r="184" spans="1:29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</row>
    <row r="185" spans="1:29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</row>
    <row r="186" spans="1:29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</row>
    <row r="187" spans="1:29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</row>
    <row r="188" spans="1:29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</row>
    <row r="189" spans="1:29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</row>
    <row r="190" spans="1:29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</row>
    <row r="191" spans="1:29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</row>
    <row r="192" spans="1:29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</row>
    <row r="193" spans="1:29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</row>
    <row r="194" spans="1:29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</row>
    <row r="195" spans="1:29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</row>
    <row r="196" spans="1:29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</row>
    <row r="197" spans="1:29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</row>
    <row r="198" spans="1:29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</row>
    <row r="199" spans="1:29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</row>
    <row r="200" spans="1:29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</row>
    <row r="201" spans="1:29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</row>
    <row r="202" spans="1:29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</row>
    <row r="203" spans="1:29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</row>
    <row r="204" spans="1:29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</row>
    <row r="205" spans="1:29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</row>
    <row r="206" spans="1:29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</row>
    <row r="207" spans="1:29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</row>
    <row r="208" spans="1:29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</row>
    <row r="209" spans="1:29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</row>
    <row r="210" spans="1:29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</row>
    <row r="211" spans="1:29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</row>
    <row r="212" spans="1:29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</row>
    <row r="213" spans="1:29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</row>
    <row r="214" spans="1:29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</row>
    <row r="215" spans="1:29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</row>
    <row r="216" spans="1:29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</row>
    <row r="217" spans="1:29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</row>
    <row r="218" spans="1:29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</row>
    <row r="219" spans="1:29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</row>
    <row r="220" spans="1:29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</row>
    <row r="221" spans="1:29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</row>
    <row r="222" spans="1:29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</row>
    <row r="223" spans="1:29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</row>
    <row r="224" spans="1:29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</row>
    <row r="225" spans="1:29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</row>
    <row r="226" spans="1:29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</row>
    <row r="227" spans="1:29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</row>
    <row r="228" spans="1:29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</row>
    <row r="229" spans="1:29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</row>
    <row r="230" spans="1:29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</row>
    <row r="231" spans="1:29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</row>
    <row r="232" spans="1:29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</row>
    <row r="233" spans="1:29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</row>
    <row r="234" spans="1:29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</row>
    <row r="235" spans="1:29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</row>
    <row r="236" spans="1:29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</row>
    <row r="237" spans="1:29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</row>
    <row r="238" spans="1:29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</row>
    <row r="239" spans="1:29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</row>
    <row r="240" spans="1:29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</row>
    <row r="241" spans="1:29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</row>
    <row r="242" spans="1:29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</row>
    <row r="243" spans="1:29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</row>
    <row r="244" spans="1:29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</row>
    <row r="245" spans="1:29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</row>
    <row r="246" spans="1:29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</row>
    <row r="247" spans="1:29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</row>
    <row r="248" spans="1:29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</row>
    <row r="249" spans="1:29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</row>
    <row r="250" spans="1:29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</row>
    <row r="251" spans="1:29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</row>
    <row r="252" spans="1:29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</row>
    <row r="253" spans="1:29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</row>
    <row r="254" spans="1:29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</row>
    <row r="255" spans="1:29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</row>
    <row r="256" spans="1:29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</row>
    <row r="257" spans="1:29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</row>
    <row r="258" spans="1:29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</row>
    <row r="259" spans="1:29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</row>
    <row r="260" spans="1:29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</row>
    <row r="261" spans="1:29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</row>
    <row r="262" spans="1:29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</row>
    <row r="263" spans="1:29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</row>
    <row r="264" spans="1:29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</row>
    <row r="265" spans="1:29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</row>
    <row r="266" spans="1:29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</row>
    <row r="267" spans="1:29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</row>
    <row r="268" spans="1:29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</row>
    <row r="269" spans="1:29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</row>
    <row r="270" spans="1:29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</row>
    <row r="271" spans="1:29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</row>
    <row r="272" spans="1:29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</row>
    <row r="273" spans="1:29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</row>
    <row r="274" spans="1:29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</row>
    <row r="275" spans="1:29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</row>
    <row r="276" spans="1:29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</row>
    <row r="277" spans="1:29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</row>
    <row r="278" spans="1:29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</row>
    <row r="279" spans="1:29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</row>
    <row r="280" spans="1:29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</row>
    <row r="281" spans="1:29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</row>
    <row r="282" spans="1:29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</row>
    <row r="283" spans="1:29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</row>
    <row r="284" spans="1:29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</row>
    <row r="285" spans="1:29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</row>
    <row r="286" spans="1:29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</row>
    <row r="287" spans="1:29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</row>
    <row r="288" spans="1:29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</row>
    <row r="289" spans="1:29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</row>
    <row r="290" spans="1:29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</row>
    <row r="291" spans="1:29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</row>
    <row r="292" spans="1:29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</row>
    <row r="293" spans="1:29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</row>
    <row r="294" spans="1:29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</row>
    <row r="295" spans="1:29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</row>
    <row r="296" spans="1:29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</row>
    <row r="297" spans="1:29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</row>
    <row r="298" spans="1:29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</row>
    <row r="299" spans="1:29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</row>
    <row r="300" spans="1:29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</row>
    <row r="301" spans="1:29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</row>
    <row r="302" spans="1:29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</row>
    <row r="303" spans="1:29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</row>
    <row r="304" spans="1:29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</row>
    <row r="305" spans="1:29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</row>
    <row r="306" spans="1:29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</row>
    <row r="307" spans="1:29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</row>
    <row r="308" spans="1:29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</row>
    <row r="309" spans="1:29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</row>
    <row r="310" spans="1:29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</row>
    <row r="311" spans="1:29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</row>
    <row r="312" spans="1:29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</row>
    <row r="313" spans="1:29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</row>
    <row r="314" spans="1:29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</row>
    <row r="315" spans="1:29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</row>
    <row r="316" spans="1:29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</row>
    <row r="317" spans="1:29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</row>
    <row r="318" spans="1:29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</row>
    <row r="319" spans="1:29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</row>
    <row r="320" spans="1:29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</row>
    <row r="321" spans="1:29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</row>
    <row r="322" spans="1:29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</row>
    <row r="323" spans="1:29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</row>
    <row r="324" spans="1:29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</row>
    <row r="325" spans="1:29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</row>
    <row r="326" spans="1:29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</row>
    <row r="327" spans="1:29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</row>
    <row r="328" spans="1:29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  <c r="JV328" s="1"/>
      <c r="JW328" s="1"/>
      <c r="JX328" s="1"/>
      <c r="JY328" s="1"/>
      <c r="JZ328" s="1"/>
      <c r="KA328" s="1"/>
      <c r="KB328" s="1"/>
      <c r="KC328" s="1"/>
      <c r="KD328" s="1"/>
    </row>
    <row r="329" spans="1:29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  <c r="JV329" s="1"/>
      <c r="JW329" s="1"/>
      <c r="JX329" s="1"/>
      <c r="JY329" s="1"/>
      <c r="JZ329" s="1"/>
      <c r="KA329" s="1"/>
      <c r="KB329" s="1"/>
      <c r="KC329" s="1"/>
      <c r="KD329" s="1"/>
    </row>
    <row r="330" spans="1:29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  <c r="JV330" s="1"/>
      <c r="JW330" s="1"/>
      <c r="JX330" s="1"/>
      <c r="JY330" s="1"/>
      <c r="JZ330" s="1"/>
      <c r="KA330" s="1"/>
      <c r="KB330" s="1"/>
      <c r="KC330" s="1"/>
      <c r="KD330" s="1"/>
    </row>
    <row r="331" spans="1:29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  <c r="JV331" s="1"/>
      <c r="JW331" s="1"/>
      <c r="JX331" s="1"/>
      <c r="JY331" s="1"/>
      <c r="JZ331" s="1"/>
      <c r="KA331" s="1"/>
      <c r="KB331" s="1"/>
      <c r="KC331" s="1"/>
      <c r="KD331" s="1"/>
    </row>
    <row r="332" spans="1:29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  <c r="JV332" s="1"/>
      <c r="JW332" s="1"/>
      <c r="JX332" s="1"/>
      <c r="JY332" s="1"/>
      <c r="JZ332" s="1"/>
      <c r="KA332" s="1"/>
      <c r="KB332" s="1"/>
      <c r="KC332" s="1"/>
      <c r="KD332" s="1"/>
    </row>
    <row r="333" spans="1:29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  <c r="JV333" s="1"/>
      <c r="JW333" s="1"/>
      <c r="JX333" s="1"/>
      <c r="JY333" s="1"/>
      <c r="JZ333" s="1"/>
      <c r="KA333" s="1"/>
      <c r="KB333" s="1"/>
      <c r="KC333" s="1"/>
      <c r="KD333" s="1"/>
    </row>
    <row r="334" spans="1:29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  <c r="JV334" s="1"/>
      <c r="JW334" s="1"/>
      <c r="JX334" s="1"/>
      <c r="JY334" s="1"/>
      <c r="JZ334" s="1"/>
      <c r="KA334" s="1"/>
      <c r="KB334" s="1"/>
      <c r="KC334" s="1"/>
      <c r="KD334" s="1"/>
    </row>
    <row r="335" spans="1:29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  <c r="JM335" s="1"/>
      <c r="JN335" s="1"/>
      <c r="JO335" s="1"/>
      <c r="JP335" s="1"/>
      <c r="JQ335" s="1"/>
      <c r="JR335" s="1"/>
      <c r="JS335" s="1"/>
      <c r="JT335" s="1"/>
      <c r="JU335" s="1"/>
      <c r="JV335" s="1"/>
      <c r="JW335" s="1"/>
      <c r="JX335" s="1"/>
      <c r="JY335" s="1"/>
      <c r="JZ335" s="1"/>
      <c r="KA335" s="1"/>
      <c r="KB335" s="1"/>
      <c r="KC335" s="1"/>
      <c r="KD335" s="1"/>
    </row>
    <row r="336" spans="1:29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  <c r="JM336" s="1"/>
      <c r="JN336" s="1"/>
      <c r="JO336" s="1"/>
      <c r="JP336" s="1"/>
      <c r="JQ336" s="1"/>
      <c r="JR336" s="1"/>
      <c r="JS336" s="1"/>
      <c r="JT336" s="1"/>
      <c r="JU336" s="1"/>
      <c r="JV336" s="1"/>
      <c r="JW336" s="1"/>
      <c r="JX336" s="1"/>
      <c r="JY336" s="1"/>
      <c r="JZ336" s="1"/>
      <c r="KA336" s="1"/>
      <c r="KB336" s="1"/>
      <c r="KC336" s="1"/>
      <c r="KD336" s="1"/>
    </row>
    <row r="337" spans="1:29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  <c r="JM337" s="1"/>
      <c r="JN337" s="1"/>
      <c r="JO337" s="1"/>
      <c r="JP337" s="1"/>
      <c r="JQ337" s="1"/>
      <c r="JR337" s="1"/>
      <c r="JS337" s="1"/>
      <c r="JT337" s="1"/>
      <c r="JU337" s="1"/>
      <c r="JV337" s="1"/>
      <c r="JW337" s="1"/>
      <c r="JX337" s="1"/>
      <c r="JY337" s="1"/>
      <c r="JZ337" s="1"/>
      <c r="KA337" s="1"/>
      <c r="KB337" s="1"/>
      <c r="KC337" s="1"/>
      <c r="KD337" s="1"/>
    </row>
    <row r="338" spans="1:29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  <c r="JV338" s="1"/>
      <c r="JW338" s="1"/>
      <c r="JX338" s="1"/>
      <c r="JY338" s="1"/>
      <c r="JZ338" s="1"/>
      <c r="KA338" s="1"/>
      <c r="KB338" s="1"/>
      <c r="KC338" s="1"/>
      <c r="KD338" s="1"/>
    </row>
    <row r="339" spans="1:29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  <c r="JV339" s="1"/>
      <c r="JW339" s="1"/>
      <c r="JX339" s="1"/>
      <c r="JY339" s="1"/>
      <c r="JZ339" s="1"/>
      <c r="KA339" s="1"/>
      <c r="KB339" s="1"/>
      <c r="KC339" s="1"/>
      <c r="KD339" s="1"/>
    </row>
    <row r="340" spans="1:29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  <c r="JV340" s="1"/>
      <c r="JW340" s="1"/>
      <c r="JX340" s="1"/>
      <c r="JY340" s="1"/>
      <c r="JZ340" s="1"/>
      <c r="KA340" s="1"/>
      <c r="KB340" s="1"/>
      <c r="KC340" s="1"/>
      <c r="KD340" s="1"/>
    </row>
    <row r="341" spans="1:29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  <c r="JV341" s="1"/>
      <c r="JW341" s="1"/>
      <c r="JX341" s="1"/>
      <c r="JY341" s="1"/>
      <c r="JZ341" s="1"/>
      <c r="KA341" s="1"/>
      <c r="KB341" s="1"/>
      <c r="KC341" s="1"/>
      <c r="KD341" s="1"/>
    </row>
    <row r="342" spans="1:29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  <c r="JV342" s="1"/>
      <c r="JW342" s="1"/>
      <c r="JX342" s="1"/>
      <c r="JY342" s="1"/>
      <c r="JZ342" s="1"/>
      <c r="KA342" s="1"/>
      <c r="KB342" s="1"/>
      <c r="KC342" s="1"/>
      <c r="KD342" s="1"/>
    </row>
    <row r="343" spans="1:29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  <c r="JV343" s="1"/>
      <c r="JW343" s="1"/>
      <c r="JX343" s="1"/>
      <c r="JY343" s="1"/>
      <c r="JZ343" s="1"/>
      <c r="KA343" s="1"/>
      <c r="KB343" s="1"/>
      <c r="KC343" s="1"/>
      <c r="KD343" s="1"/>
    </row>
    <row r="344" spans="1:29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</row>
    <row r="345" spans="1:29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</row>
    <row r="346" spans="1:29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</row>
    <row r="347" spans="1:29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</row>
    <row r="348" spans="1:29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</row>
    <row r="349" spans="1:29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</row>
    <row r="350" spans="1:29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</row>
    <row r="351" spans="1:29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</row>
    <row r="352" spans="1:29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</row>
    <row r="353" spans="1:29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</row>
    <row r="354" spans="1:29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</row>
    <row r="355" spans="1:29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</row>
    <row r="356" spans="1:29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</row>
    <row r="357" spans="1:29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</row>
    <row r="358" spans="1:29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</row>
    <row r="359" spans="1:29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</row>
    <row r="360" spans="1:29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</row>
    <row r="361" spans="1:29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</row>
    <row r="362" spans="1:29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</row>
    <row r="363" spans="1:29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</row>
    <row r="364" spans="1:29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</row>
    <row r="365" spans="1:29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</row>
    <row r="366" spans="1:29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</row>
    <row r="367" spans="1:29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</row>
    <row r="368" spans="1:29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</row>
    <row r="369" spans="1:29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</row>
    <row r="370" spans="1:29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</row>
    <row r="371" spans="1:29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</row>
    <row r="372" spans="1:29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</row>
    <row r="373" spans="1:29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</row>
    <row r="374" spans="1:29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</row>
    <row r="375" spans="1:29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</row>
    <row r="376" spans="1:29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</row>
    <row r="377" spans="1:29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</row>
    <row r="378" spans="1:29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</row>
    <row r="379" spans="1:29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</row>
    <row r="380" spans="1:29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</row>
    <row r="381" spans="1:29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</row>
    <row r="382" spans="1:29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</row>
    <row r="383" spans="1:29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</row>
    <row r="384" spans="1:29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</row>
    <row r="385" spans="1:29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</row>
    <row r="386" spans="1:29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</row>
    <row r="387" spans="1:29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</row>
    <row r="388" spans="1:29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</row>
    <row r="389" spans="1:29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</row>
    <row r="390" spans="1:29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</row>
    <row r="391" spans="1:29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</row>
    <row r="392" spans="1:29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</row>
    <row r="393" spans="1:29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</row>
    <row r="394" spans="1:29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</row>
    <row r="395" spans="1:29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</row>
    <row r="396" spans="1:29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</row>
    <row r="397" spans="1:29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</row>
    <row r="398" spans="1:29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</row>
    <row r="399" spans="1:29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</row>
    <row r="400" spans="1:29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</row>
    <row r="401" spans="1:29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</row>
    <row r="402" spans="1:29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</row>
    <row r="403" spans="1:29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</row>
    <row r="404" spans="1:29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</row>
    <row r="405" spans="1:29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</row>
    <row r="406" spans="1:29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</row>
    <row r="407" spans="1:29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</row>
    <row r="408" spans="1:29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</row>
    <row r="409" spans="1:29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</row>
    <row r="410" spans="1:29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</row>
    <row r="411" spans="1:29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</row>
    <row r="412" spans="1:29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</row>
    <row r="413" spans="1:29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</row>
    <row r="414" spans="1:29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</row>
    <row r="415" spans="1:29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</row>
    <row r="416" spans="1:29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</row>
    <row r="417" spans="1:29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</row>
    <row r="418" spans="1:29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</row>
    <row r="419" spans="1:29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</row>
    <row r="420" spans="1:29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</row>
    <row r="421" spans="1:29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</row>
    <row r="422" spans="1:29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</row>
    <row r="423" spans="1:29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</row>
    <row r="424" spans="1:29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</row>
    <row r="425" spans="1:29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</row>
    <row r="426" spans="1:29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</row>
    <row r="427" spans="1:29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</row>
    <row r="428" spans="1:29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</row>
    <row r="429" spans="1:29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</row>
    <row r="430" spans="1:29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</row>
    <row r="431" spans="1:29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</row>
    <row r="432" spans="1:29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</row>
    <row r="433" spans="1:29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</row>
    <row r="434" spans="1:29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</row>
    <row r="435" spans="1:29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</row>
    <row r="436" spans="1:29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</row>
    <row r="437" spans="1:29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</row>
    <row r="438" spans="1:29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</row>
    <row r="439" spans="1:29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</row>
    <row r="440" spans="1:29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</row>
    <row r="441" spans="1:29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</row>
    <row r="442" spans="1:29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</row>
    <row r="443" spans="1:29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</row>
    <row r="444" spans="1:29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</row>
    <row r="445" spans="1:29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</row>
    <row r="446" spans="1:29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</row>
    <row r="447" spans="1:29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</row>
    <row r="448" spans="1:29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</row>
    <row r="449" spans="1:29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</row>
    <row r="450" spans="1:29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</row>
    <row r="451" spans="1:29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</row>
    <row r="452" spans="1:29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</row>
    <row r="453" spans="1:29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  <c r="KA453" s="1"/>
      <c r="KB453" s="1"/>
      <c r="KC453" s="1"/>
      <c r="KD453" s="1"/>
    </row>
    <row r="454" spans="1:29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</row>
    <row r="455" spans="1:29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</row>
    <row r="456" spans="1:29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</row>
    <row r="457" spans="1:29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</row>
    <row r="458" spans="1:29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</row>
    <row r="459" spans="1:29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</row>
    <row r="460" spans="1:29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</row>
    <row r="461" spans="1:29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</row>
    <row r="462" spans="1:29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</row>
    <row r="463" spans="1:29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</row>
    <row r="464" spans="1:29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  <c r="KA464" s="1"/>
      <c r="KB464" s="1"/>
      <c r="KC464" s="1"/>
      <c r="KD464" s="1"/>
    </row>
    <row r="465" spans="1:29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</row>
    <row r="466" spans="1:29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</row>
    <row r="467" spans="1:29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  <c r="KA467" s="1"/>
      <c r="KB467" s="1"/>
      <c r="KC467" s="1"/>
      <c r="KD467" s="1"/>
    </row>
    <row r="468" spans="1:29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  <c r="KD468" s="1"/>
    </row>
    <row r="469" spans="1:29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</row>
    <row r="470" spans="1:29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</row>
    <row r="471" spans="1:29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</row>
  </sheetData>
  <mergeCells count="51">
    <mergeCell ref="G42:H42"/>
    <mergeCell ref="B9:E9"/>
    <mergeCell ref="A50:L50"/>
    <mergeCell ref="G14:H14"/>
    <mergeCell ref="B2:L2"/>
    <mergeCell ref="J4:L4"/>
    <mergeCell ref="B6:E6"/>
    <mergeCell ref="J6:L6"/>
    <mergeCell ref="B44:E44"/>
    <mergeCell ref="B10:E10"/>
    <mergeCell ref="B11:E11"/>
    <mergeCell ref="B12:E12"/>
    <mergeCell ref="B13:E13"/>
    <mergeCell ref="G13:H13"/>
    <mergeCell ref="J13:L13"/>
    <mergeCell ref="J45:L45"/>
    <mergeCell ref="B45:F45"/>
    <mergeCell ref="J41:L41"/>
    <mergeCell ref="G41:H41"/>
    <mergeCell ref="B26:E26"/>
    <mergeCell ref="B16:E16"/>
    <mergeCell ref="B17:E17"/>
    <mergeCell ref="B18:E18"/>
    <mergeCell ref="B19:E19"/>
    <mergeCell ref="B20:E20"/>
    <mergeCell ref="J20:L20"/>
    <mergeCell ref="G21:H21"/>
    <mergeCell ref="B23:E23"/>
    <mergeCell ref="B24:E24"/>
    <mergeCell ref="B25:E25"/>
    <mergeCell ref="G20:H20"/>
    <mergeCell ref="G35:H35"/>
    <mergeCell ref="B27:E27"/>
    <mergeCell ref="G27:H27"/>
    <mergeCell ref="J27:L27"/>
    <mergeCell ref="G28:H28"/>
    <mergeCell ref="B30:E30"/>
    <mergeCell ref="B31:E31"/>
    <mergeCell ref="B32:E32"/>
    <mergeCell ref="B33:E33"/>
    <mergeCell ref="B34:E34"/>
    <mergeCell ref="G34:H34"/>
    <mergeCell ref="J34:L34"/>
    <mergeCell ref="B37:E37"/>
    <mergeCell ref="B38:E38"/>
    <mergeCell ref="B39:E39"/>
    <mergeCell ref="B40:E40"/>
    <mergeCell ref="B41:E41"/>
    <mergeCell ref="B49:F49"/>
    <mergeCell ref="B48:H48"/>
    <mergeCell ref="J48:L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ХВС 2023 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2023-01-19T11:13:33Z</dcterms:modified>
</cp:coreProperties>
</file>